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Budget\2024-2025 Data\"/>
    </mc:Choice>
  </mc:AlternateContent>
  <xr:revisionPtr revIDLastSave="0" documentId="14_{8F0B4613-644D-49F4-98F1-1438F10B52E8}" xr6:coauthVersionLast="47" xr6:coauthVersionMax="47" xr10:uidLastSave="{00000000-0000-0000-0000-000000000000}"/>
  <bookViews>
    <workbookView xWindow="-120" yWindow="-120" windowWidth="29040" windowHeight="15840" xr2:uid="{4BB47EA3-972A-4E33-9BF1-C16E622F8E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1" l="1"/>
  <c r="D60" i="1"/>
  <c r="E60" i="1"/>
  <c r="F60" i="1"/>
  <c r="G60" i="1"/>
  <c r="H60" i="1"/>
  <c r="I60" i="1"/>
  <c r="J60" i="1"/>
  <c r="K60" i="1"/>
  <c r="B60" i="1"/>
  <c r="G28" i="1"/>
  <c r="C29" i="1"/>
  <c r="D29" i="1"/>
  <c r="E29" i="1"/>
  <c r="F29" i="1"/>
  <c r="B29" i="1"/>
  <c r="G27" i="1"/>
  <c r="G26" i="1"/>
  <c r="G12" i="1"/>
  <c r="G7" i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F22" i="1"/>
  <c r="E22" i="1"/>
  <c r="D22" i="1"/>
  <c r="C22" i="1"/>
  <c r="B22" i="1"/>
  <c r="G4" i="1"/>
  <c r="G3" i="1"/>
  <c r="G2" i="1"/>
  <c r="G29" i="1" l="1"/>
  <c r="G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Judie Foster-Lupkin</author>
  </authors>
  <commentList>
    <comment ref="D44" authorId="0" shapeId="0" xr:uid="{D87C363D-9B11-47DF-8B19-D2B6C44B0265}">
      <text>
        <r>
          <rPr>
            <b/>
            <sz val="9"/>
            <color indexed="81"/>
            <rFont val="Tahoma"/>
            <charset val="1"/>
          </rPr>
          <t>Judie Foster-Lupkin:</t>
        </r>
        <r>
          <rPr>
            <sz val="9"/>
            <color indexed="81"/>
            <rFont val="Tahoma"/>
            <charset val="1"/>
          </rPr>
          <t xml:space="preserve">
Transit Van</t>
        </r>
      </text>
    </comment>
    <comment ref="G44" authorId="0" shapeId="0" xr:uid="{C32745D9-3A4C-4521-AFCE-45634A36432E}">
      <text>
        <r>
          <rPr>
            <b/>
            <sz val="9"/>
            <color indexed="81"/>
            <rFont val="Tahoma"/>
            <charset val="1"/>
          </rPr>
          <t>Judie Foster-Lupkin:</t>
        </r>
        <r>
          <rPr>
            <sz val="9"/>
            <color indexed="81"/>
            <rFont val="Tahoma"/>
            <charset val="1"/>
          </rPr>
          <t xml:space="preserve">
Transit Van
</t>
        </r>
      </text>
    </comment>
    <comment ref="J44" authorId="0" shapeId="0" xr:uid="{29C7BA05-709F-450B-97AF-FF15AFC97D83}">
      <text>
        <r>
          <rPr>
            <b/>
            <sz val="9"/>
            <color indexed="81"/>
            <rFont val="Tahoma"/>
            <charset val="1"/>
          </rPr>
          <t>Judie Foster-Lupkin:</t>
        </r>
        <r>
          <rPr>
            <sz val="9"/>
            <color indexed="81"/>
            <rFont val="Tahoma"/>
            <charset val="1"/>
          </rPr>
          <t xml:space="preserve">
Transit Van</t>
        </r>
      </text>
    </comment>
  </commentList>
</comments>
</file>

<file path=xl/sharedStrings.xml><?xml version="1.0" encoding="utf-8"?>
<sst xmlns="http://schemas.openxmlformats.org/spreadsheetml/2006/main" count="59" uniqueCount="44">
  <si>
    <t>HVAC Zoning/Control units</t>
  </si>
  <si>
    <t>HVAC units</t>
  </si>
  <si>
    <t>Reseal asphalt / repair</t>
  </si>
  <si>
    <t>Roofing</t>
  </si>
  <si>
    <t>Miscellaneous</t>
  </si>
  <si>
    <t>Eagan</t>
  </si>
  <si>
    <t>Red Wing</t>
  </si>
  <si>
    <t>Hudson</t>
  </si>
  <si>
    <t>Shakopee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</si>
  <si>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</si>
  <si>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</si>
  <si>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</si>
  <si>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</si>
  <si>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</si>
  <si>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</si>
  <si>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</si>
  <si>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</si>
  <si>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</si>
  <si>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Vehicles  Eagan - 3</t>
  </si>
  <si>
    <t>Building paint</t>
  </si>
  <si>
    <t>Vehicles for employment</t>
  </si>
  <si>
    <t>Wall Repair/paint</t>
  </si>
  <si>
    <t>Capital Budget 2024-2025</t>
  </si>
  <si>
    <t>Vehicles RW - 1</t>
  </si>
  <si>
    <t>10 year facility plan</t>
  </si>
  <si>
    <t>4-MN DOT buses (buyout to sell if we choose)</t>
  </si>
  <si>
    <t>Enterprise lease buyout</t>
  </si>
  <si>
    <t>Red Wing Resolution - Approved</t>
  </si>
  <si>
    <t>Vehicles Hudson - 1</t>
  </si>
  <si>
    <t>Vehicles Shakopee - 1</t>
  </si>
  <si>
    <t>Landscaping/Concrete</t>
  </si>
  <si>
    <t>E  - Outside Railing</t>
  </si>
  <si>
    <t>RW - Concrete</t>
  </si>
  <si>
    <t>E - Concrete/ Sidewalk repair</t>
  </si>
  <si>
    <t>2034-35</t>
  </si>
  <si>
    <t>Interior redesign for classes</t>
  </si>
  <si>
    <t>Contingency</t>
  </si>
  <si>
    <t>Additional Vehicles</t>
  </si>
  <si>
    <t>Red Wing - 1 unit moved to roof</t>
  </si>
  <si>
    <t>Eagan - 2 roof top units replaced</t>
  </si>
  <si>
    <t>HVAC replacements</t>
  </si>
  <si>
    <t>Eagan (has 18 roof top units)</t>
  </si>
  <si>
    <t>Red Wing (has 20 units mixed)</t>
  </si>
  <si>
    <t>Hudson - Concrete Repair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</si>
</sst>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/>
    <xf numFmtId="164" fontId="0" fillId="0" borderId="2" xfId="1" applyNumberFormat="1" applyFont="1" applyFill="1" applyBorder="1"/>
    <xf numFmtId="164" fontId="0" fillId="0" borderId="3" xfId="1" applyNumberFormat="1" applyFont="1" applyFill="1" applyBorder="1"/>
    <xf numFmtId="0" fontId="2" fillId="0" borderId="4" xfId="0" applyFont="1" applyBorder="1"/>
    <xf numFmtId="164" fontId="0" fillId="0" borderId="0" xfId="1" applyNumberFormat="1" applyFont="1" applyFill="1" applyBorder="1"/>
    <xf numFmtId="164" fontId="0" fillId="0" borderId="5" xfId="1" applyNumberFormat="1" applyFont="1" applyFill="1" applyBorder="1"/>
    <xf numFmtId="0" fontId="0" fillId="0" borderId="4" xfId="0" applyBorder="1"/>
    <xf numFmtId="164" fontId="0" fillId="0" borderId="6" xfId="1" applyNumberFormat="1" applyFont="1" applyFill="1" applyBorder="1"/>
    <xf numFmtId="164" fontId="0" fillId="0" borderId="7" xfId="1" applyNumberFormat="1" applyFont="1" applyFill="1" applyBorder="1"/>
    <xf numFmtId="0" fontId="0" fillId="0" borderId="8" xfId="0" applyBorder="1"/>
    <xf numFmtId="164" fontId="0" fillId="0" borderId="9" xfId="1" applyNumberFormat="1" applyFont="1" applyFill="1" applyBorder="1"/>
    <xf numFmtId="164" fontId="0" fillId="0" borderId="10" xfId="1" applyNumberFormat="1" applyFont="1" applyFill="1" applyBorder="1"/>
    <xf numFmtId="164" fontId="0" fillId="0" borderId="0" xfId="1" applyNumberFormat="1" applyFont="1"/>
    <xf numFmtId="0" fontId="2" fillId="0" borderId="4" xfId="0" applyFont="1" applyBorder="1" applyAlignment="1">
      <alignment wrapText="1"/>
    </xf>
    <xf numFmtId="0" fontId="2" fillId="0" borderId="0" xfId="0" applyFont="1"/>
    <xf numFmtId="164" fontId="0" fillId="0" borderId="0" xfId="0" applyNumberFormat="1"/>
    <xf numFmtId="0" fontId="2" fillId="0" borderId="0" xfId="0" applyFont="1" applyAlignment="1">
      <alignment horizontal="center"/>
    </xf>
    <xf numFmtId="0" fontId="0" fillId="0" borderId="9" xfId="0" applyBorder="1"/>
    <xf numFmtId="164" fontId="0" fillId="0" borderId="9" xfId="1" applyNumberFormat="1" applyFont="1" applyBorder="1"/>
    <xf numFmtId="164" fontId="0" fillId="0" borderId="9" xfId="0" applyNumberFormat="1" applyBorder="1"/>
    <xf numFmtId="164" fontId="0" fillId="0" borderId="6" xfId="0" applyNumberFormat="1" applyBorder="1"/>
    <xf numFmtId="0" fontId="0" fillId="0" borderId="2" xfId="0" applyBorder="1"/>
    <xf numFmtId="0" fontId="0" fillId="0" borderId="3" xfId="0" applyBorder="1"/>
    <xf numFmtId="0" fontId="0" fillId="0" borderId="10" xfId="0" applyBorder="1"/>
    <xf numFmtId="164" fontId="0" fillId="0" borderId="10" xfId="1" applyNumberFormat="1" applyFont="1" applyBorder="1"/>
    <xf numFmtId="0" fontId="2" fillId="0" borderId="1" xfId="0" applyFont="1" applyBorder="1" applyAlignment="1">
      <alignment horizontal="center"/>
    </xf>
    <xf numFmtId="164" fontId="0" fillId="0" borderId="0" xfId="1" applyNumberFormat="1" applyFont="1" applyBorder="1"/>
    <xf numFmtId="164" fontId="0" fillId="0" borderId="5" xfId="1" applyNumberFormat="1" applyFont="1" applyBorder="1"/>
    <xf numFmtId="0" fontId="0" fillId="0" borderId="5" xfId="0" applyBorder="1"/>
    <xf numFmtId="0" fontId="2" fillId="0" borderId="0" xfId="0" applyFont="1" applyAlignment="1">
      <alignment horizontal="center"/>
    </xf>
    <xf numFmtId="164" fontId="2" fillId="0" borderId="2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2654A-FD20-4F3B-9F0D-6146CE1667E4}">
  <dimension ref="A1:K62"/>
  <sheetViews>
    <sheetView tabSelected="1" workbookViewId="0">
      <selection activeCell="L11" sqref="L11"/>
    </sheetView>
  </sheetViews>
  <sheetFormatPr defaultRowHeight="15" x14ac:dyDescent="0.25"/>
  <cols>
    <col min="1" max="1" width="30" bestFit="1" customWidth="1"/>
    <col min="2" max="5" width="11.42578125" customWidth="1"/>
    <col min="7" max="7" width="10.5703125" bestFit="1" customWidth="1"/>
    <col min="9" max="10" width="10.5703125" bestFit="1" customWidth="1"/>
  </cols>
  <sheetData>
    <row r="1" spans="1:7" x14ac:dyDescent="0.25">
      <c r="A1" s="1" t="s">
        <v>22</v>
      </c>
      <c r="B1" s="31" t="s">
        <v>5</v>
      </c>
      <c r="C1" s="31" t="s">
        <v>6</v>
      </c>
      <c r="D1" s="31" t="s">
        <v>7</v>
      </c>
      <c r="E1" s="31" t="s">
        <v>8</v>
      </c>
      <c r="F1" s="2"/>
      <c r="G1" s="3"/>
    </row>
    <row r="2" spans="1:7" x14ac:dyDescent="0.25">
      <c r="A2" s="4"/>
      <c r="B2" s="5"/>
      <c r="C2" s="5"/>
      <c r="D2" s="5"/>
      <c r="E2" s="5"/>
      <c r="F2" s="5"/>
      <c r="G2" s="6">
        <f>SUM(B2:F2)</f>
        <v>0</v>
      </c>
    </row>
    <row r="3" spans="1:7" x14ac:dyDescent="0.25">
      <c r="A3" s="4" t="s">
        <v>0</v>
      </c>
      <c r="B3" s="5">
        <v>65000</v>
      </c>
      <c r="C3" s="5">
        <v>25000</v>
      </c>
      <c r="D3" s="5"/>
      <c r="E3" s="5"/>
      <c r="F3" s="5"/>
      <c r="G3" s="6">
        <f t="shared" ref="G3:G21" si="0">SUM(B3:F3)</f>
        <v>90000</v>
      </c>
    </row>
    <row r="4" spans="1:7" x14ac:dyDescent="0.25">
      <c r="A4" s="4" t="s">
        <v>1</v>
      </c>
      <c r="B4" s="5">
        <v>45000</v>
      </c>
      <c r="C4" s="5">
        <v>45000</v>
      </c>
      <c r="D4" s="5"/>
      <c r="E4" s="5"/>
      <c r="F4" s="5"/>
      <c r="G4" s="6">
        <f t="shared" si="0"/>
        <v>90000</v>
      </c>
    </row>
    <row r="5" spans="1:7" x14ac:dyDescent="0.25">
      <c r="A5" t="s">
        <v>39</v>
      </c>
      <c r="B5" s="5"/>
      <c r="C5" s="5"/>
      <c r="D5" s="5"/>
      <c r="E5" s="5"/>
      <c r="F5" s="5"/>
      <c r="G5" s="6"/>
    </row>
    <row r="6" spans="1:7" x14ac:dyDescent="0.25">
      <c r="A6" t="s">
        <v>38</v>
      </c>
      <c r="B6" s="5"/>
      <c r="C6" s="5"/>
      <c r="D6" s="5"/>
      <c r="E6" s="5"/>
      <c r="F6" s="5"/>
      <c r="G6" s="6"/>
    </row>
    <row r="7" spans="1:7" x14ac:dyDescent="0.25">
      <c r="A7" s="4"/>
      <c r="B7" s="5"/>
      <c r="C7" s="5"/>
      <c r="D7" s="5"/>
      <c r="E7" s="5"/>
      <c r="F7" s="5"/>
      <c r="G7" s="6">
        <f t="shared" si="0"/>
        <v>0</v>
      </c>
    </row>
    <row r="8" spans="1:7" x14ac:dyDescent="0.25">
      <c r="A8" s="4" t="s">
        <v>2</v>
      </c>
      <c r="B8" s="5">
        <v>25000</v>
      </c>
      <c r="C8" s="5"/>
      <c r="D8" s="5"/>
      <c r="E8" s="5"/>
      <c r="F8" s="5"/>
      <c r="G8" s="6">
        <f t="shared" si="0"/>
        <v>25000</v>
      </c>
    </row>
    <row r="9" spans="1:7" x14ac:dyDescent="0.25">
      <c r="A9" s="4"/>
      <c r="B9" s="5"/>
      <c r="C9" s="5"/>
      <c r="D9" s="5"/>
      <c r="E9" s="5"/>
      <c r="F9" s="5"/>
      <c r="G9" s="6">
        <f t="shared" si="0"/>
        <v>0</v>
      </c>
    </row>
    <row r="10" spans="1:7" x14ac:dyDescent="0.25">
      <c r="A10" s="4" t="s">
        <v>20</v>
      </c>
      <c r="B10" s="5">
        <v>75000</v>
      </c>
      <c r="C10" s="5">
        <v>25000</v>
      </c>
      <c r="D10" s="5"/>
      <c r="E10" s="5"/>
      <c r="F10" s="5"/>
      <c r="G10" s="6">
        <f t="shared" si="0"/>
        <v>100000</v>
      </c>
    </row>
    <row r="11" spans="1:7" ht="30" x14ac:dyDescent="0.25">
      <c r="A11" s="14" t="s">
        <v>25</v>
      </c>
      <c r="B11" s="5">
        <v>55000</v>
      </c>
      <c r="C11" s="5"/>
      <c r="D11" s="5"/>
      <c r="E11" s="5"/>
      <c r="F11" s="5"/>
      <c r="G11" s="6">
        <f t="shared" si="0"/>
        <v>55000</v>
      </c>
    </row>
    <row r="12" spans="1:7" x14ac:dyDescent="0.25">
      <c r="A12" s="14" t="s">
        <v>26</v>
      </c>
      <c r="B12" s="5">
        <v>105000</v>
      </c>
      <c r="C12" s="5"/>
      <c r="D12" s="5"/>
      <c r="E12" s="5"/>
      <c r="F12" s="5"/>
      <c r="G12" s="6">
        <f t="shared" si="0"/>
        <v>105000</v>
      </c>
    </row>
    <row r="13" spans="1:7" x14ac:dyDescent="0.25">
      <c r="A13" s="4" t="s">
        <v>4</v>
      </c>
      <c r="B13" s="5">
        <v>10000</v>
      </c>
      <c r="C13" s="5">
        <v>10000</v>
      </c>
      <c r="D13" s="5">
        <v>4000</v>
      </c>
      <c r="E13" s="5">
        <v>4000</v>
      </c>
      <c r="F13" s="5">
        <v>0</v>
      </c>
      <c r="G13" s="6">
        <f t="shared" si="0"/>
        <v>28000</v>
      </c>
    </row>
    <row r="14" spans="1:7" x14ac:dyDescent="0.25">
      <c r="A14" s="4"/>
      <c r="B14" s="5"/>
      <c r="C14" s="5"/>
      <c r="D14" s="5"/>
      <c r="E14" s="5"/>
      <c r="F14" s="5"/>
      <c r="G14" s="6">
        <f t="shared" si="0"/>
        <v>0</v>
      </c>
    </row>
    <row r="15" spans="1:7" x14ac:dyDescent="0.25">
      <c r="A15" s="4"/>
      <c r="G15" s="6">
        <f t="shared" si="0"/>
        <v>0</v>
      </c>
    </row>
    <row r="16" spans="1:7" x14ac:dyDescent="0.25">
      <c r="A16" s="4" t="s">
        <v>3</v>
      </c>
      <c r="B16" s="5">
        <v>400000</v>
      </c>
      <c r="C16" s="5">
        <v>100000</v>
      </c>
      <c r="D16" s="5">
        <v>0</v>
      </c>
      <c r="E16" s="5"/>
      <c r="F16" s="5"/>
      <c r="G16" s="6">
        <f t="shared" si="0"/>
        <v>500000</v>
      </c>
    </row>
    <row r="17" spans="1:11" x14ac:dyDescent="0.25">
      <c r="D17" s="5"/>
      <c r="E17" s="5"/>
      <c r="F17" s="5"/>
      <c r="G17" s="6">
        <f t="shared" si="0"/>
        <v>0</v>
      </c>
    </row>
    <row r="18" spans="1:11" x14ac:dyDescent="0.25">
      <c r="A18" s="4"/>
      <c r="B18" s="5"/>
      <c r="C18" s="5"/>
      <c r="D18" s="5"/>
      <c r="E18" s="5"/>
      <c r="F18" s="5"/>
      <c r="G18" s="6">
        <f t="shared" si="0"/>
        <v>0</v>
      </c>
    </row>
    <row r="19" spans="1:11" x14ac:dyDescent="0.25">
      <c r="A19" s="4" t="s">
        <v>35</v>
      </c>
      <c r="B19" s="5"/>
      <c r="C19" s="5">
        <v>500000</v>
      </c>
      <c r="D19" s="5"/>
      <c r="E19" s="5"/>
      <c r="F19" s="5"/>
      <c r="G19" s="6">
        <f t="shared" si="0"/>
        <v>500000</v>
      </c>
    </row>
    <row r="20" spans="1:11" x14ac:dyDescent="0.25">
      <c r="A20" s="4"/>
      <c r="B20" s="5"/>
      <c r="C20" s="5"/>
      <c r="D20" s="5"/>
      <c r="E20" s="5"/>
      <c r="F20" s="5"/>
      <c r="G20" s="6">
        <f t="shared" si="0"/>
        <v>0</v>
      </c>
    </row>
    <row r="21" spans="1:11" x14ac:dyDescent="0.25">
      <c r="A21" s="4"/>
      <c r="B21" s="5"/>
      <c r="C21" s="5"/>
      <c r="D21" s="5"/>
      <c r="E21" s="5"/>
      <c r="F21" s="5"/>
      <c r="G21" s="6">
        <f t="shared" si="0"/>
        <v>0</v>
      </c>
    </row>
    <row r="22" spans="1:11" ht="15.75" thickBot="1" x14ac:dyDescent="0.3">
      <c r="A22" s="7"/>
      <c r="B22" s="8">
        <f>SUM(B2:B21)</f>
        <v>780000</v>
      </c>
      <c r="C22" s="8">
        <f t="shared" ref="C22:G22" si="1">SUM(C2:C21)</f>
        <v>705000</v>
      </c>
      <c r="D22" s="8">
        <f t="shared" si="1"/>
        <v>4000</v>
      </c>
      <c r="E22" s="8">
        <f t="shared" si="1"/>
        <v>4000</v>
      </c>
      <c r="F22" s="8">
        <f t="shared" si="1"/>
        <v>0</v>
      </c>
      <c r="G22" s="9">
        <f t="shared" si="1"/>
        <v>1493000</v>
      </c>
    </row>
    <row r="23" spans="1:11" ht="15.75" thickTop="1" x14ac:dyDescent="0.25">
      <c r="A23" s="10"/>
      <c r="B23" s="11"/>
      <c r="C23" s="11"/>
      <c r="D23" s="11"/>
      <c r="E23" s="11"/>
      <c r="F23" s="11"/>
      <c r="G23" s="12"/>
    </row>
    <row r="25" spans="1:11" x14ac:dyDescent="0.25">
      <c r="A25" s="30" t="s">
        <v>27</v>
      </c>
      <c r="B25" s="30"/>
      <c r="C25" s="30"/>
      <c r="D25" s="30"/>
      <c r="E25" s="30"/>
      <c r="F25" s="30"/>
      <c r="G25" s="30"/>
    </row>
    <row r="26" spans="1:11" x14ac:dyDescent="0.25">
      <c r="A26" s="4" t="s">
        <v>21</v>
      </c>
      <c r="B26" s="5"/>
      <c r="C26" s="5">
        <v>800000</v>
      </c>
      <c r="G26" s="16">
        <f>SUM(B26:F26)</f>
        <v>800000</v>
      </c>
    </row>
    <row r="27" spans="1:11" x14ac:dyDescent="0.25">
      <c r="A27" s="4" t="s">
        <v>3</v>
      </c>
      <c r="C27" s="13">
        <v>150000</v>
      </c>
      <c r="G27" s="16">
        <f>SUM(B27:F27)</f>
        <v>150000</v>
      </c>
    </row>
    <row r="28" spans="1:11" x14ac:dyDescent="0.25">
      <c r="A28" s="15" t="s">
        <v>36</v>
      </c>
      <c r="B28" s="18"/>
      <c r="C28" s="19">
        <v>50000</v>
      </c>
      <c r="D28" s="18"/>
      <c r="E28" s="18"/>
      <c r="F28" s="18"/>
      <c r="G28" s="20">
        <f>SUM(B28:F28)</f>
        <v>50000</v>
      </c>
    </row>
    <row r="29" spans="1:11" ht="15.75" thickBot="1" x14ac:dyDescent="0.3">
      <c r="A29" s="15"/>
      <c r="B29" s="21">
        <f>SUM(B26:B28)</f>
        <v>0</v>
      </c>
      <c r="C29" s="21">
        <f t="shared" ref="C29:G29" si="2">SUM(C26:C28)</f>
        <v>1000000</v>
      </c>
      <c r="D29" s="21">
        <f t="shared" si="2"/>
        <v>0</v>
      </c>
      <c r="E29" s="21">
        <f t="shared" si="2"/>
        <v>0</v>
      </c>
      <c r="F29" s="21">
        <f t="shared" si="2"/>
        <v>0</v>
      </c>
      <c r="G29" s="21">
        <f t="shared" si="2"/>
        <v>1000000</v>
      </c>
    </row>
    <row r="30" spans="1:11" ht="15.75" thickTop="1" x14ac:dyDescent="0.25"/>
    <row r="32" spans="1:11" x14ac:dyDescent="0.25">
      <c r="A32" s="17" t="s">
        <v>24</v>
      </c>
      <c r="B32" s="17">
        <v>1</v>
      </c>
      <c r="C32" s="17">
        <v>2</v>
      </c>
      <c r="D32" s="17">
        <v>3</v>
      </c>
      <c r="E32" s="17">
        <v>4</v>
      </c>
      <c r="F32" s="17">
        <v>5</v>
      </c>
      <c r="G32" s="17">
        <v>6</v>
      </c>
      <c r="H32" s="17">
        <v>7</v>
      </c>
      <c r="I32" s="17">
        <v>8</v>
      </c>
      <c r="J32" s="17">
        <v>9</v>
      </c>
      <c r="K32" s="17">
        <v>10</v>
      </c>
    </row>
    <row r="33" spans="1:11" x14ac:dyDescent="0.25">
      <c r="B33" t="s">
        <v>9</v>
      </c>
      <c r="C33" t="s">
        <v>10</v>
      </c>
      <c r="D33" t="s">
        <v>11</v>
      </c>
      <c r="E33" t="s">
        <v>12</v>
      </c>
      <c r="F33" t="s">
        <v>13</v>
      </c>
      <c r="G33" t="s">
        <v>14</v>
      </c>
      <c r="H33" t="s">
        <v>15</v>
      </c>
      <c r="I33" t="s">
        <v>16</v>
      </c>
      <c r="J33" t="s">
        <v>17</v>
      </c>
      <c r="K33" t="s">
        <v>34</v>
      </c>
    </row>
    <row r="35" spans="1:11" x14ac:dyDescent="0.25">
      <c r="A35" s="26" t="s">
        <v>2</v>
      </c>
      <c r="B35" s="22" t="s">
        <v>7</v>
      </c>
      <c r="C35" s="22" t="s">
        <v>6</v>
      </c>
      <c r="D35" s="22" t="s">
        <v>5</v>
      </c>
      <c r="E35" s="22" t="s">
        <v>7</v>
      </c>
      <c r="F35" s="22" t="s">
        <v>6</v>
      </c>
      <c r="G35" s="22" t="s">
        <v>5</v>
      </c>
      <c r="H35" s="22" t="s">
        <v>7</v>
      </c>
      <c r="I35" s="22" t="s">
        <v>6</v>
      </c>
      <c r="J35" s="22" t="s">
        <v>5</v>
      </c>
      <c r="K35" s="23" t="s">
        <v>7</v>
      </c>
    </row>
    <row r="36" spans="1:11" x14ac:dyDescent="0.25">
      <c r="A36" s="10"/>
      <c r="B36" s="19">
        <v>6000</v>
      </c>
      <c r="C36" s="19">
        <v>25000</v>
      </c>
      <c r="D36" s="19">
        <v>25000</v>
      </c>
      <c r="E36" s="19">
        <v>6000</v>
      </c>
      <c r="F36" s="19">
        <v>28000</v>
      </c>
      <c r="G36" s="19">
        <v>28000</v>
      </c>
      <c r="H36" s="19">
        <v>7000</v>
      </c>
      <c r="I36" s="19">
        <v>30000</v>
      </c>
      <c r="J36" s="19">
        <v>30000</v>
      </c>
      <c r="K36" s="25">
        <v>8000</v>
      </c>
    </row>
    <row r="38" spans="1:11" x14ac:dyDescent="0.25">
      <c r="A38" s="26" t="s">
        <v>40</v>
      </c>
      <c r="B38" s="22"/>
      <c r="C38" s="22"/>
      <c r="D38" s="22"/>
      <c r="E38" s="22"/>
      <c r="F38" s="22"/>
      <c r="G38" s="22"/>
      <c r="H38" s="22"/>
      <c r="I38" s="22"/>
      <c r="J38" s="22"/>
      <c r="K38" s="23"/>
    </row>
    <row r="39" spans="1:11" x14ac:dyDescent="0.25">
      <c r="A39" s="7" t="s">
        <v>41</v>
      </c>
      <c r="B39" s="5">
        <v>40000</v>
      </c>
      <c r="C39" s="5">
        <v>40000</v>
      </c>
      <c r="D39" s="5">
        <v>40000</v>
      </c>
      <c r="E39" s="5">
        <v>40000</v>
      </c>
      <c r="F39" s="5">
        <v>40000</v>
      </c>
      <c r="G39" s="5">
        <v>40000</v>
      </c>
      <c r="H39" s="5">
        <v>40000</v>
      </c>
      <c r="I39" s="5">
        <v>40000</v>
      </c>
      <c r="J39" s="5">
        <v>40000</v>
      </c>
      <c r="K39" s="6">
        <v>40000</v>
      </c>
    </row>
    <row r="40" spans="1:11" x14ac:dyDescent="0.25">
      <c r="A40" s="7" t="s">
        <v>42</v>
      </c>
      <c r="B40" s="5">
        <v>45000</v>
      </c>
      <c r="C40" s="5">
        <v>45000</v>
      </c>
      <c r="D40" s="5">
        <v>45000</v>
      </c>
      <c r="E40" s="5">
        <v>45000</v>
      </c>
      <c r="F40" s="5">
        <v>45000</v>
      </c>
      <c r="G40" s="5">
        <v>45000</v>
      </c>
      <c r="H40" s="5">
        <v>45000</v>
      </c>
      <c r="I40" s="5">
        <v>45000</v>
      </c>
      <c r="J40" s="5">
        <v>45000</v>
      </c>
      <c r="K40" s="6">
        <v>45000</v>
      </c>
    </row>
    <row r="41" spans="1:11" x14ac:dyDescent="0.25">
      <c r="A41" s="10" t="s">
        <v>7</v>
      </c>
      <c r="B41" s="11"/>
      <c r="C41" s="11"/>
      <c r="D41" s="11">
        <v>25000</v>
      </c>
      <c r="E41" s="11"/>
      <c r="F41" s="11"/>
      <c r="G41" s="11"/>
      <c r="H41" s="11"/>
      <c r="I41" s="11"/>
      <c r="J41" s="11"/>
      <c r="K41" s="24"/>
    </row>
    <row r="42" spans="1:11" x14ac:dyDescent="0.25">
      <c r="A42" s="15"/>
    </row>
    <row r="43" spans="1:11" x14ac:dyDescent="0.25">
      <c r="A43" s="26" t="s">
        <v>37</v>
      </c>
      <c r="B43" s="22"/>
      <c r="C43" s="22"/>
      <c r="D43" s="22"/>
      <c r="E43" s="22"/>
      <c r="F43" s="22"/>
      <c r="G43" s="22"/>
      <c r="H43" s="22"/>
      <c r="I43" s="22"/>
      <c r="J43" s="22"/>
      <c r="K43" s="23"/>
    </row>
    <row r="44" spans="1:11" x14ac:dyDescent="0.25">
      <c r="A44" s="7" t="s">
        <v>18</v>
      </c>
      <c r="B44" s="27">
        <v>45000</v>
      </c>
      <c r="C44" s="27">
        <v>45000</v>
      </c>
      <c r="D44" s="27">
        <v>75000</v>
      </c>
      <c r="E44" s="27">
        <v>45000</v>
      </c>
      <c r="F44" s="27">
        <v>45000</v>
      </c>
      <c r="G44" s="27">
        <v>85000</v>
      </c>
      <c r="H44" s="27">
        <v>45000</v>
      </c>
      <c r="I44" s="27">
        <v>45000</v>
      </c>
      <c r="J44" s="27">
        <v>90000</v>
      </c>
      <c r="K44" s="28">
        <v>45000</v>
      </c>
    </row>
    <row r="45" spans="1:11" x14ac:dyDescent="0.25">
      <c r="A45" s="7" t="s">
        <v>23</v>
      </c>
      <c r="B45" s="27">
        <v>25000</v>
      </c>
      <c r="C45" s="27">
        <v>25000</v>
      </c>
      <c r="D45" s="27">
        <v>25000</v>
      </c>
      <c r="E45" s="27">
        <v>25000</v>
      </c>
      <c r="F45" s="27">
        <v>25000</v>
      </c>
      <c r="G45" s="27">
        <v>25000</v>
      </c>
      <c r="H45" s="27">
        <v>25000</v>
      </c>
      <c r="I45" s="27">
        <v>25000</v>
      </c>
      <c r="J45" s="27">
        <v>25000</v>
      </c>
      <c r="K45" s="28">
        <v>25000</v>
      </c>
    </row>
    <row r="46" spans="1:11" x14ac:dyDescent="0.25">
      <c r="A46" s="7" t="s">
        <v>28</v>
      </c>
      <c r="C46" s="27">
        <v>45000</v>
      </c>
      <c r="F46" s="27"/>
      <c r="H46" s="27">
        <v>45000</v>
      </c>
      <c r="K46" s="29"/>
    </row>
    <row r="47" spans="1:11" x14ac:dyDescent="0.25">
      <c r="A47" s="10" t="s">
        <v>29</v>
      </c>
      <c r="B47" s="18"/>
      <c r="C47" s="18"/>
      <c r="D47" s="19">
        <v>45000</v>
      </c>
      <c r="E47" s="18"/>
      <c r="F47" s="19"/>
      <c r="G47" s="18"/>
      <c r="H47" s="18"/>
      <c r="I47" s="19">
        <v>45000</v>
      </c>
      <c r="J47" s="18"/>
      <c r="K47" s="24"/>
    </row>
    <row r="49" spans="1:11" x14ac:dyDescent="0.25">
      <c r="A49" s="26" t="s">
        <v>19</v>
      </c>
      <c r="B49" s="22"/>
      <c r="C49" s="22"/>
      <c r="D49" s="22"/>
      <c r="E49" s="22"/>
      <c r="F49" s="22"/>
      <c r="G49" s="22"/>
      <c r="H49" s="22"/>
      <c r="I49" s="22"/>
      <c r="J49" s="22"/>
      <c r="K49" s="23"/>
    </row>
    <row r="50" spans="1:11" x14ac:dyDescent="0.25">
      <c r="A50" s="7" t="s">
        <v>5</v>
      </c>
      <c r="I50" s="27">
        <v>85000</v>
      </c>
      <c r="K50" s="29"/>
    </row>
    <row r="51" spans="1:11" x14ac:dyDescent="0.25">
      <c r="A51" s="10" t="s">
        <v>6</v>
      </c>
      <c r="B51" s="18"/>
      <c r="C51" s="18"/>
      <c r="D51" s="18"/>
      <c r="E51" s="18"/>
      <c r="F51" s="18"/>
      <c r="G51" s="18"/>
      <c r="H51" s="18"/>
      <c r="I51" s="19"/>
      <c r="J51" s="19">
        <v>150000</v>
      </c>
      <c r="K51" s="24"/>
    </row>
    <row r="52" spans="1:11" x14ac:dyDescent="0.25">
      <c r="I52" s="13"/>
    </row>
    <row r="54" spans="1:11" x14ac:dyDescent="0.25">
      <c r="A54" s="26" t="s">
        <v>30</v>
      </c>
      <c r="B54" s="22"/>
      <c r="C54" s="22"/>
      <c r="D54" s="22"/>
      <c r="E54" s="22"/>
      <c r="F54" s="22"/>
      <c r="G54" s="22"/>
      <c r="H54" s="22"/>
      <c r="I54" s="22"/>
      <c r="J54" s="22"/>
      <c r="K54" s="23"/>
    </row>
    <row r="55" spans="1:11" x14ac:dyDescent="0.25">
      <c r="A55" s="7" t="s">
        <v>33</v>
      </c>
      <c r="B55" s="27">
        <v>15000</v>
      </c>
      <c r="C55" s="27"/>
      <c r="D55" s="27"/>
      <c r="E55" s="27">
        <v>20000</v>
      </c>
      <c r="F55" s="27"/>
      <c r="G55" s="27"/>
      <c r="H55" s="27">
        <v>25000</v>
      </c>
      <c r="I55" s="27"/>
      <c r="J55" s="27"/>
      <c r="K55" s="28">
        <v>30000</v>
      </c>
    </row>
    <row r="56" spans="1:11" x14ac:dyDescent="0.25">
      <c r="A56" s="7" t="s">
        <v>31</v>
      </c>
      <c r="B56" s="27">
        <v>7500</v>
      </c>
      <c r="C56" s="27"/>
      <c r="D56" s="27"/>
      <c r="E56" s="27"/>
      <c r="F56" s="27"/>
      <c r="G56" s="27"/>
      <c r="H56" s="27"/>
      <c r="I56" s="27"/>
      <c r="J56" s="27"/>
      <c r="K56" s="28"/>
    </row>
    <row r="57" spans="1:11" x14ac:dyDescent="0.25">
      <c r="A57" s="7" t="s">
        <v>32</v>
      </c>
      <c r="B57" s="27"/>
      <c r="C57" s="27">
        <v>20000</v>
      </c>
      <c r="D57" s="27"/>
      <c r="E57" s="27"/>
      <c r="F57" s="27">
        <v>20000</v>
      </c>
      <c r="G57" s="27"/>
      <c r="H57" s="27"/>
      <c r="I57" s="27">
        <v>25000</v>
      </c>
      <c r="J57" s="27"/>
      <c r="K57" s="28"/>
    </row>
    <row r="58" spans="1:11" x14ac:dyDescent="0.25">
      <c r="A58" s="10" t="s">
        <v>43</v>
      </c>
      <c r="B58" s="19"/>
      <c r="C58" s="19"/>
      <c r="D58" s="19">
        <v>15000</v>
      </c>
      <c r="E58" s="19"/>
      <c r="F58" s="19"/>
      <c r="G58" s="19">
        <v>15000</v>
      </c>
      <c r="H58" s="19"/>
      <c r="I58" s="19"/>
      <c r="J58" s="19">
        <v>15000</v>
      </c>
      <c r="K58" s="25"/>
    </row>
    <row r="59" spans="1:11" x14ac:dyDescent="0.25">
      <c r="B59" s="13"/>
      <c r="F59" s="13"/>
    </row>
    <row r="60" spans="1:11" x14ac:dyDescent="0.25">
      <c r="B60" s="16">
        <f>SUM(B36:B58)</f>
        <v>183500</v>
      </c>
      <c r="C60" s="16">
        <f t="shared" ref="C60:K60" si="3">SUM(C36:C58)</f>
        <v>245000</v>
      </c>
      <c r="D60" s="16">
        <f t="shared" si="3"/>
        <v>295000</v>
      </c>
      <c r="E60" s="16">
        <f t="shared" si="3"/>
        <v>181000</v>
      </c>
      <c r="F60" s="16">
        <f t="shared" si="3"/>
        <v>203000</v>
      </c>
      <c r="G60" s="16">
        <f t="shared" si="3"/>
        <v>238000</v>
      </c>
      <c r="H60" s="16">
        <f t="shared" si="3"/>
        <v>232000</v>
      </c>
      <c r="I60" s="16">
        <f t="shared" si="3"/>
        <v>340000</v>
      </c>
      <c r="J60" s="16">
        <f t="shared" si="3"/>
        <v>395000</v>
      </c>
      <c r="K60" s="16">
        <f t="shared" si="3"/>
        <v>193000</v>
      </c>
    </row>
    <row r="61" spans="1:11" x14ac:dyDescent="0.25">
      <c r="C61" s="13"/>
    </row>
    <row r="62" spans="1:11" x14ac:dyDescent="0.25">
      <c r="C62" s="13"/>
    </row>
  </sheetData>
  <mergeCells count="1">
    <mergeCell ref="A25:G25"/>
  </mergeCells>
  <phoneticPr fontId="3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Judie Foster-Lupkin</dc:creator>
  <cp:lastModifiedBy>Judie Foster-Lupkin</cp:lastModifiedBy>
  <dcterms:created xsi:type="dcterms:W3CDTF">2024-06-06T19:24:07Z</dcterms:created>
  <dcterms:modified xsi:type="dcterms:W3CDTF">2024-08-09T17:46:00Z</dcterms:modified>
</cp:coreProperties>
</file>